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450" yWindow="1005" windowWidth="13410" windowHeight="9240" tabRatio="280"/>
  </bookViews>
  <sheets>
    <sheet name="Foglio1" sheetId="1" r:id="rId1"/>
  </sheets>
  <definedNames>
    <definedName name="_xlnm.Print_Area" localSheetId="0">Foglio1!$A$1:$N$38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7" l="1"/>
</calcChain>
</file>

<file path=xl/sharedStrings.xml><?xml version="1.0" encoding="utf-8"?>
<sst xmlns="http://schemas.openxmlformats.org/spreadsheetml/2006/main" count="55" uniqueCount="23">
  <si>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</si>
  <si>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</si>
  <si>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</si>
  <si>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</si>
  <si>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</si>
  <si>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</si>
  <si>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</si>
  <si>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</si>
  <si>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</si>
  <si>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</si>
  <si>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</si>
  <si>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</si>
  <si>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</si>
  <si>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</si>
  <si>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&gt;&gt;</t>
  </si>
  <si>
    <t>REGIONE PUGLIA</t>
  </si>
  <si>
    <t>Centro Funzionale Regionale</t>
  </si>
  <si>
    <t>latitudine</t>
  </si>
  <si>
    <t>longitudine</t>
  </si>
  <si>
    <t>LATERZA</t>
  </si>
  <si>
    <t>40° 37' 30,60" N</t>
  </si>
  <si>
    <t>16° 48'  1,00"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</si>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</sst>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8"/>
      <name val="Times New Roman"/>
      <family val="1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2" borderId="7" xfId="0" applyFont="1" applyFill="1" applyBorder="1" applyAlignment="1">
      <alignment vertical="center"/>
    </xf>
    <xf numFmtId="0" fontId="4" fillId="2" borderId="8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3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6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4" xfId="0" applyNumberFormat="1" applyFont="1" applyFill="1" applyBorder="1" applyAlignment="1">
      <alignment horizontal="center" vertical="center"/>
    </xf>
    <xf numFmtId="1" fontId="2" fillId="2" borderId="17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6" fillId="2" borderId="10" xfId="0" applyNumberFormat="1" applyFont="1" applyFill="1" applyBorder="1" applyAlignment="1">
      <alignment horizontal="center" vertical="center"/>
    </xf>
    <xf numFmtId="1" fontId="6" fillId="2" borderId="12" xfId="0" applyNumberFormat="1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0</xdr:row>
      <xdr:rowOff>301625</xdr:rowOff>
    </xdr:from>
    <xdr:to>
      <xdr:col>1</xdr:col>
      <xdr:colOff>609600</xdr:colOff>
      <xdr:row>3</xdr:row>
      <xdr:rowOff>168275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0100" y="301625"/>
          <a:ext cx="520700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11</xdr:col>
      <xdr:colOff>682625</xdr:colOff>
      <xdr:row>0</xdr:row>
      <xdr:rowOff>317500</xdr:rowOff>
    </xdr:from>
    <xdr:to>
      <xdr:col>13</xdr:col>
      <xdr:colOff>38100</xdr:colOff>
      <xdr:row>3</xdr:row>
      <xdr:rowOff>165100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05825" y="317500"/>
          <a:ext cx="777875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7"/>
  <sheetViews>
    <sheetView tabSelected="1" zoomScale="70" zoomScaleNormal="70" workbookViewId="0">
      <pane ySplit="6" topLeftCell="A7" activePane="bottomLeft" state="frozen"/>
      <selection pane="bottomLeft" activeCell="N30" sqref="N30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30" t="s">
        <v>15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2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3" t="s">
        <v>22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3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</row>
    <row r="3" spans="1:27" s="9" customFormat="1" ht="27" customHeight="1">
      <c r="A3" s="23" t="s">
        <v>16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3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</row>
    <row r="4" spans="1:27" ht="51" customHeight="1" thickBot="1">
      <c r="A4" s="25" t="s">
        <v>19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7"/>
    </row>
    <row r="5" spans="1:27" s="11" customFormat="1" ht="30" customHeight="1" thickBot="1">
      <c r="A5" s="4"/>
      <c r="B5" s="5"/>
      <c r="C5" s="5" t="s">
        <v>17</v>
      </c>
      <c r="D5" s="28" t="s">
        <v>20</v>
      </c>
      <c r="E5" s="28"/>
      <c r="F5" s="28"/>
      <c r="G5" s="6"/>
      <c r="H5" s="5"/>
      <c r="I5" s="5"/>
      <c r="J5" s="5" t="s">
        <v>18</v>
      </c>
      <c r="K5" s="5"/>
      <c r="L5" s="28" t="s">
        <v>21</v>
      </c>
      <c r="M5" s="28"/>
      <c r="N5" s="29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ht="20.100000000000001" customHeight="1" thickTop="1">
      <c r="A7" s="16">
        <v>2000</v>
      </c>
      <c r="B7" s="17" t="s">
        <v>14</v>
      </c>
      <c r="C7" s="17" t="s">
        <v>14</v>
      </c>
      <c r="D7" s="17" t="s">
        <v>14</v>
      </c>
      <c r="E7" s="17" t="s">
        <v>14</v>
      </c>
      <c r="F7" s="17" t="s">
        <v>14</v>
      </c>
      <c r="G7" s="17" t="s">
        <v>14</v>
      </c>
      <c r="H7" s="17">
        <v>47</v>
      </c>
      <c r="I7" s="17">
        <v>42</v>
      </c>
      <c r="J7" s="17">
        <v>64</v>
      </c>
      <c r="K7" s="17">
        <v>78</v>
      </c>
      <c r="L7" s="17">
        <v>73</v>
      </c>
      <c r="M7" s="18" t="s">
        <v>14</v>
      </c>
      <c r="N7" s="19" t="str">
        <f t="shared" ref="N7:N27" si="0">IF(COUNTIF(B7:M7,"&gt;&gt;")&lt;&gt;0,"&gt;&gt;",AVERAGE(B7:M7))</f>
        <v>&gt;&gt;</v>
      </c>
    </row>
    <row r="8" spans="1:27" ht="20.100000000000001" customHeight="1">
      <c r="A8" s="16">
        <v>2001</v>
      </c>
      <c r="B8" s="17">
        <v>83</v>
      </c>
      <c r="C8" s="17">
        <v>79</v>
      </c>
      <c r="D8" s="17">
        <v>69</v>
      </c>
      <c r="E8" s="17">
        <v>78</v>
      </c>
      <c r="F8" s="17">
        <v>77</v>
      </c>
      <c r="G8" s="17">
        <v>60</v>
      </c>
      <c r="H8" s="17" t="s">
        <v>14</v>
      </c>
      <c r="I8" s="17">
        <v>54</v>
      </c>
      <c r="J8" s="17" t="s">
        <v>14</v>
      </c>
      <c r="K8" s="17" t="s">
        <v>14</v>
      </c>
      <c r="L8" s="17" t="s">
        <v>14</v>
      </c>
      <c r="M8" s="17" t="s">
        <v>14</v>
      </c>
      <c r="N8" s="19" t="str">
        <f t="shared" si="0"/>
        <v>&gt;&gt;</v>
      </c>
    </row>
    <row r="9" spans="1:27" ht="20.100000000000001" customHeight="1">
      <c r="A9" s="16">
        <v>2002</v>
      </c>
      <c r="B9" s="17">
        <v>79.322580645161295</v>
      </c>
      <c r="C9" s="17">
        <v>77.178571428571431</v>
      </c>
      <c r="D9" s="17">
        <v>69.645161290322577</v>
      </c>
      <c r="E9" s="17">
        <v>74.5</v>
      </c>
      <c r="F9" s="17">
        <v>69.566666666666663</v>
      </c>
      <c r="G9" s="17">
        <v>59.7</v>
      </c>
      <c r="H9" s="17" t="s">
        <v>14</v>
      </c>
      <c r="I9" s="17" t="s">
        <v>14</v>
      </c>
      <c r="J9" s="17" t="s">
        <v>14</v>
      </c>
      <c r="K9" s="17" t="s">
        <v>14</v>
      </c>
      <c r="L9" s="17">
        <v>73.466666666666669</v>
      </c>
      <c r="M9" s="17">
        <v>91.064516129032256</v>
      </c>
      <c r="N9" s="19" t="str">
        <f t="shared" si="0"/>
        <v>&gt;&gt;</v>
      </c>
    </row>
    <row r="10" spans="1:27" ht="20.100000000000001" customHeight="1">
      <c r="A10" s="16">
        <v>2003</v>
      </c>
      <c r="B10" s="17">
        <v>86.263440860215027</v>
      </c>
      <c r="C10" s="17">
        <v>87.790178571428555</v>
      </c>
      <c r="D10" s="17">
        <v>71.067204301075265</v>
      </c>
      <c r="E10" s="17">
        <v>69.87222222222222</v>
      </c>
      <c r="F10" s="17">
        <v>60.479838709677416</v>
      </c>
      <c r="G10" s="17">
        <v>57.538888888888877</v>
      </c>
      <c r="H10" s="17">
        <v>50.775537634408614</v>
      </c>
      <c r="I10" s="17">
        <v>52.016129032258057</v>
      </c>
      <c r="J10" s="17">
        <v>71.0138888888889</v>
      </c>
      <c r="K10" s="17">
        <v>78.383064516129039</v>
      </c>
      <c r="L10" s="17">
        <v>82.06805555555556</v>
      </c>
      <c r="M10" s="17">
        <v>87.111559139784973</v>
      </c>
      <c r="N10" s="19">
        <f t="shared" si="0"/>
        <v>71.198334026711052</v>
      </c>
    </row>
    <row r="11" spans="1:27" ht="20.100000000000001" customHeight="1">
      <c r="A11" s="16">
        <v>2004</v>
      </c>
      <c r="B11" s="17">
        <v>81.032258064516142</v>
      </c>
      <c r="C11" s="17">
        <v>75.084770114942515</v>
      </c>
      <c r="D11" s="17">
        <v>79.346774193548399</v>
      </c>
      <c r="E11" s="17">
        <v>82.433333333333351</v>
      </c>
      <c r="F11" s="17">
        <v>73.08064516129032</v>
      </c>
      <c r="G11" s="17">
        <v>69.104166666666671</v>
      </c>
      <c r="H11" s="17">
        <v>54.350806451612904</v>
      </c>
      <c r="I11" s="17">
        <v>54.549731182795703</v>
      </c>
      <c r="J11" s="17">
        <v>73.469444444444449</v>
      </c>
      <c r="K11" s="17">
        <v>71.837365591397855</v>
      </c>
      <c r="L11" s="17">
        <v>82.475946969696949</v>
      </c>
      <c r="M11" s="17">
        <v>85.125</v>
      </c>
      <c r="N11" s="19">
        <f t="shared" si="0"/>
        <v>73.490853514520424</v>
      </c>
    </row>
    <row r="12" spans="1:27" ht="20.100000000000001" customHeight="1">
      <c r="A12" s="16">
        <v>2005</v>
      </c>
      <c r="B12" s="17">
        <v>82.989247311827938</v>
      </c>
      <c r="C12" s="17">
        <v>86.690476190476176</v>
      </c>
      <c r="D12" s="17">
        <v>74.769489247311839</v>
      </c>
      <c r="E12" s="17">
        <v>70.033333333333331</v>
      </c>
      <c r="F12" s="17">
        <v>60.310483870967751</v>
      </c>
      <c r="G12" s="17">
        <v>59.806249999999991</v>
      </c>
      <c r="H12" s="17">
        <v>52.336221688400826</v>
      </c>
      <c r="I12" s="17">
        <v>60.627016129032242</v>
      </c>
      <c r="J12" s="17">
        <v>76.641666666666666</v>
      </c>
      <c r="K12" s="17">
        <v>79.473118279569889</v>
      </c>
      <c r="L12" s="17">
        <v>82.464583333333337</v>
      </c>
      <c r="M12" s="17">
        <v>83.478494623655934</v>
      </c>
      <c r="N12" s="19">
        <f t="shared" si="0"/>
        <v>72.468365056214665</v>
      </c>
    </row>
    <row r="13" spans="1:27" s="14" customFormat="1" ht="20.100000000000001" customHeight="1">
      <c r="A13" s="16">
        <v>2006</v>
      </c>
      <c r="B13" s="17">
        <v>87.813172043010752</v>
      </c>
      <c r="C13" s="17">
        <v>80.45907738095238</v>
      </c>
      <c r="D13" s="17">
        <v>80.691532258064498</v>
      </c>
      <c r="E13" s="17">
        <v>68.61944444444444</v>
      </c>
      <c r="F13" s="17">
        <v>63.177419354838719</v>
      </c>
      <c r="G13" s="17">
        <v>58.926492316784852</v>
      </c>
      <c r="H13" s="17">
        <v>58.531586021505376</v>
      </c>
      <c r="I13" s="17">
        <v>60.776209677419352</v>
      </c>
      <c r="J13" s="17">
        <v>66.678472222222226</v>
      </c>
      <c r="K13" s="17">
        <v>71.081317204301087</v>
      </c>
      <c r="L13" s="17">
        <v>73.537499999999994</v>
      </c>
      <c r="M13" s="17">
        <v>84.882392473118287</v>
      </c>
      <c r="N13" s="19">
        <f t="shared" si="0"/>
        <v>71.26455128305517</v>
      </c>
    </row>
    <row r="14" spans="1:27" s="14" customFormat="1" ht="20.100000000000001" customHeight="1">
      <c r="A14" s="16">
        <v>2007</v>
      </c>
      <c r="B14" s="17">
        <v>76.543682795698928</v>
      </c>
      <c r="C14" s="17">
        <v>80.319940476190482</v>
      </c>
      <c r="D14" s="17">
        <v>81.825268817204318</v>
      </c>
      <c r="E14" s="17">
        <v>69.96319444444444</v>
      </c>
      <c r="F14" s="17">
        <v>69.979838709677438</v>
      </c>
      <c r="G14" s="17">
        <v>62.495833333333323</v>
      </c>
      <c r="H14" s="17">
        <v>45.883736559139798</v>
      </c>
      <c r="I14" s="17">
        <v>49.538306451612904</v>
      </c>
      <c r="J14" s="17">
        <v>66.861111111111114</v>
      </c>
      <c r="K14" s="17">
        <v>82.663020475863647</v>
      </c>
      <c r="L14" s="17">
        <v>81.691666666666677</v>
      </c>
      <c r="M14" s="17">
        <v>90.009408602150557</v>
      </c>
      <c r="N14" s="19">
        <f t="shared" si="0"/>
        <v>71.48125070359113</v>
      </c>
    </row>
    <row r="15" spans="1:27" s="14" customFormat="1" ht="20.100000000000001" customHeight="1">
      <c r="A15" s="16">
        <v>2008</v>
      </c>
      <c r="B15" s="17">
        <v>79.896505376344081</v>
      </c>
      <c r="C15" s="17">
        <v>74.944683908045988</v>
      </c>
      <c r="D15" s="17">
        <v>79.432123655913983</v>
      </c>
      <c r="E15" s="17">
        <v>70.411805555555546</v>
      </c>
      <c r="F15" s="17">
        <v>66.256720430107535</v>
      </c>
      <c r="G15" s="17">
        <v>63.55555555555555</v>
      </c>
      <c r="H15" s="17">
        <v>55.866263440860209</v>
      </c>
      <c r="I15" s="17">
        <v>54.951612903225815</v>
      </c>
      <c r="J15" s="17">
        <v>69.614785263987386</v>
      </c>
      <c r="K15" s="17">
        <v>73.493494601101716</v>
      </c>
      <c r="L15" s="17">
        <v>82.297222222222231</v>
      </c>
      <c r="M15" s="17">
        <v>85.695564516129011</v>
      </c>
      <c r="N15" s="19">
        <f t="shared" si="0"/>
        <v>71.368028119087413</v>
      </c>
    </row>
    <row r="16" spans="1:27" s="14" customFormat="1" ht="20.100000000000001" customHeight="1">
      <c r="A16" s="16">
        <v>2009</v>
      </c>
      <c r="B16" s="17">
        <v>91.178091397849457</v>
      </c>
      <c r="C16" s="17">
        <v>80.938244047619051</v>
      </c>
      <c r="D16" s="17">
        <v>77.910086116001708</v>
      </c>
      <c r="E16" s="17">
        <v>78.700694444444451</v>
      </c>
      <c r="F16" s="17">
        <v>62.854838709677409</v>
      </c>
      <c r="G16" s="17">
        <v>62.964583333333316</v>
      </c>
      <c r="H16" s="17">
        <v>56.680779569892472</v>
      </c>
      <c r="I16" s="17">
        <v>57.335792724776944</v>
      </c>
      <c r="J16" s="17">
        <v>74.53749999999998</v>
      </c>
      <c r="K16" s="17" t="s">
        <v>14</v>
      </c>
      <c r="L16" s="17">
        <v>71.594902482269518</v>
      </c>
      <c r="M16" s="17">
        <v>83.446908602150529</v>
      </c>
      <c r="N16" s="19" t="str">
        <f t="shared" si="0"/>
        <v>&gt;&gt;</v>
      </c>
    </row>
    <row r="17" spans="1:14" s="14" customFormat="1" ht="20.100000000000001" customHeight="1">
      <c r="A17" s="16">
        <v>2010</v>
      </c>
      <c r="B17" s="17">
        <v>85.935483870967744</v>
      </c>
      <c r="C17" s="17">
        <v>78.642857142857139</v>
      </c>
      <c r="D17" s="17">
        <v>71.548387096774192</v>
      </c>
      <c r="E17" s="17">
        <v>74.533333333333331</v>
      </c>
      <c r="F17" s="17">
        <v>68.935483870967744</v>
      </c>
      <c r="G17" s="17">
        <v>63.133333333333333</v>
      </c>
      <c r="H17" s="17">
        <v>59.967741935483872</v>
      </c>
      <c r="I17" s="17">
        <v>57.806451612903224</v>
      </c>
      <c r="J17" s="17">
        <v>71.599999999999994</v>
      </c>
      <c r="K17" s="17">
        <v>82.387096774193552</v>
      </c>
      <c r="L17" s="17">
        <v>80.466666666666669</v>
      </c>
      <c r="M17" s="17">
        <v>76.838709677419359</v>
      </c>
      <c r="N17" s="19">
        <f t="shared" si="0"/>
        <v>72.64962877624167</v>
      </c>
    </row>
    <row r="18" spans="1:14" s="14" customFormat="1" ht="20.100000000000001" customHeight="1">
      <c r="A18" s="16">
        <v>2011</v>
      </c>
      <c r="B18" s="17">
        <v>81.193548387096769</v>
      </c>
      <c r="C18" s="17">
        <v>72.035714285714292</v>
      </c>
      <c r="D18" s="17">
        <v>78.548387096774192</v>
      </c>
      <c r="E18" s="17">
        <v>69.066666666666663</v>
      </c>
      <c r="F18" s="17">
        <v>71.193548387096769</v>
      </c>
      <c r="G18" s="17">
        <v>65.233333333333334</v>
      </c>
      <c r="H18" s="17">
        <v>57.483870967741936</v>
      </c>
      <c r="I18" s="17">
        <v>50.645161290322584</v>
      </c>
      <c r="J18" s="17" t="s">
        <v>14</v>
      </c>
      <c r="K18" s="17">
        <v>76.870967741935488</v>
      </c>
      <c r="L18" s="17">
        <v>86.8</v>
      </c>
      <c r="M18" s="17">
        <v>79.58064516129032</v>
      </c>
      <c r="N18" s="19" t="str">
        <f t="shared" si="0"/>
        <v>&gt;&gt;</v>
      </c>
    </row>
    <row r="19" spans="1:14" s="14" customFormat="1" ht="20.100000000000001" customHeight="1">
      <c r="A19" s="16">
        <v>2012</v>
      </c>
      <c r="B19" s="17">
        <v>75.806451612903231</v>
      </c>
      <c r="C19" s="17">
        <v>84.551724137931032</v>
      </c>
      <c r="D19" s="17" t="s">
        <v>14</v>
      </c>
      <c r="E19" s="17" t="s">
        <v>14</v>
      </c>
      <c r="F19" s="17">
        <v>65.096774193548384</v>
      </c>
      <c r="G19" s="17">
        <v>48.633333333333333</v>
      </c>
      <c r="H19" s="17">
        <v>48.806451612903224</v>
      </c>
      <c r="I19" s="17">
        <v>42.451612903225808</v>
      </c>
      <c r="J19" s="17">
        <v>67.8</v>
      </c>
      <c r="K19" s="17" t="s">
        <v>14</v>
      </c>
      <c r="L19" s="17" t="s">
        <v>14</v>
      </c>
      <c r="M19" s="17">
        <v>82</v>
      </c>
      <c r="N19" s="19" t="str">
        <f t="shared" si="0"/>
        <v>&gt;&gt;</v>
      </c>
    </row>
    <row r="20" spans="1:14" s="14" customFormat="1" ht="20.100000000000001" customHeight="1">
      <c r="A20" s="16">
        <v>2013</v>
      </c>
      <c r="B20" s="17">
        <v>82.709677419354833</v>
      </c>
      <c r="C20" s="17">
        <v>83.392857142857139</v>
      </c>
      <c r="D20" s="17">
        <v>78.225806451612897</v>
      </c>
      <c r="E20" s="17">
        <v>62.766666666666666</v>
      </c>
      <c r="F20" s="17">
        <v>68.41935483870968</v>
      </c>
      <c r="G20" s="17">
        <v>63.766666666666666</v>
      </c>
      <c r="H20" s="17">
        <v>63.451612903225808</v>
      </c>
      <c r="I20" s="17">
        <v>61.516129032258064</v>
      </c>
      <c r="J20" s="17">
        <v>64.966666666666669</v>
      </c>
      <c r="K20" s="17">
        <v>74.870967741935488</v>
      </c>
      <c r="L20" s="17">
        <v>86.9</v>
      </c>
      <c r="M20" s="17">
        <v>84.096774193548384</v>
      </c>
      <c r="N20" s="19">
        <f t="shared" si="0"/>
        <v>72.923598310291865</v>
      </c>
    </row>
    <row r="21" spans="1:14" s="14" customFormat="1" ht="20.100000000000001" customHeight="1">
      <c r="A21" s="16">
        <v>2014</v>
      </c>
      <c r="B21" s="17" t="s">
        <v>14</v>
      </c>
      <c r="C21" s="17" t="s">
        <v>14</v>
      </c>
      <c r="D21" s="17" t="s">
        <v>14</v>
      </c>
      <c r="E21" s="17" t="s">
        <v>14</v>
      </c>
      <c r="F21" s="17" t="s">
        <v>14</v>
      </c>
      <c r="G21" s="17" t="s">
        <v>14</v>
      </c>
      <c r="H21" s="17" t="s">
        <v>14</v>
      </c>
      <c r="I21" s="17" t="s">
        <v>14</v>
      </c>
      <c r="J21" s="17" t="s">
        <v>14</v>
      </c>
      <c r="K21" s="17" t="s">
        <v>14</v>
      </c>
      <c r="L21" s="17" t="s">
        <v>14</v>
      </c>
      <c r="M21" s="17">
        <v>81</v>
      </c>
      <c r="N21" s="19" t="str">
        <f t="shared" si="0"/>
        <v>&gt;&gt;</v>
      </c>
    </row>
    <row r="22" spans="1:14" s="14" customFormat="1" ht="20.25" customHeight="1">
      <c r="A22" s="16">
        <v>2015</v>
      </c>
      <c r="B22" s="17">
        <v>76</v>
      </c>
      <c r="C22" s="17">
        <v>79</v>
      </c>
      <c r="D22" s="17">
        <v>79</v>
      </c>
      <c r="E22" s="17">
        <v>64</v>
      </c>
      <c r="F22" s="17">
        <v>59</v>
      </c>
      <c r="G22" s="17">
        <v>53</v>
      </c>
      <c r="H22" s="17">
        <v>39</v>
      </c>
      <c r="I22" s="17">
        <v>56</v>
      </c>
      <c r="J22" s="17">
        <v>58</v>
      </c>
      <c r="K22" s="17">
        <v>81</v>
      </c>
      <c r="L22" s="17">
        <v>72</v>
      </c>
      <c r="M22" s="17">
        <v>78</v>
      </c>
      <c r="N22" s="19">
        <f t="shared" si="0"/>
        <v>66.166666666666671</v>
      </c>
    </row>
    <row r="23" spans="1:14" s="14" customFormat="1" ht="20.100000000000001" customHeight="1">
      <c r="A23" s="16">
        <v>2016</v>
      </c>
      <c r="B23" s="17">
        <v>74</v>
      </c>
      <c r="C23" s="17">
        <v>78</v>
      </c>
      <c r="D23" s="17">
        <v>78</v>
      </c>
      <c r="E23" s="17">
        <v>67</v>
      </c>
      <c r="F23" s="17">
        <v>66</v>
      </c>
      <c r="G23" s="17">
        <v>58</v>
      </c>
      <c r="H23" s="17">
        <v>45</v>
      </c>
      <c r="I23" s="17">
        <v>54</v>
      </c>
      <c r="J23" s="17">
        <v>69</v>
      </c>
      <c r="K23" s="17">
        <v>77</v>
      </c>
      <c r="L23" s="17">
        <v>81</v>
      </c>
      <c r="M23" s="17">
        <v>70</v>
      </c>
      <c r="N23" s="19">
        <f t="shared" si="0"/>
        <v>68.083333333333329</v>
      </c>
    </row>
    <row r="24" spans="1:14" s="14" customFormat="1" ht="20.100000000000001" customHeight="1">
      <c r="A24" s="20">
        <v>2017</v>
      </c>
      <c r="B24" s="21">
        <v>81</v>
      </c>
      <c r="C24" s="21">
        <v>77</v>
      </c>
      <c r="D24" s="21">
        <v>62</v>
      </c>
      <c r="E24" s="21">
        <v>72</v>
      </c>
      <c r="F24" s="21">
        <v>57</v>
      </c>
      <c r="G24" s="21">
        <v>46</v>
      </c>
      <c r="H24" s="21">
        <v>38</v>
      </c>
      <c r="I24" s="21">
        <v>36</v>
      </c>
      <c r="J24" s="21">
        <v>63</v>
      </c>
      <c r="K24" s="21">
        <v>65</v>
      </c>
      <c r="L24" s="21">
        <v>77</v>
      </c>
      <c r="M24" s="21">
        <v>70</v>
      </c>
      <c r="N24" s="19">
        <f t="shared" si="0"/>
        <v>62</v>
      </c>
    </row>
    <row r="25" spans="1:14" s="14" customFormat="1" ht="20.100000000000001" customHeight="1">
      <c r="A25" s="20">
        <v>2018</v>
      </c>
      <c r="B25" s="21">
        <v>81</v>
      </c>
      <c r="C25" s="21">
        <v>85</v>
      </c>
      <c r="D25" s="21">
        <v>82</v>
      </c>
      <c r="E25" s="21">
        <v>68</v>
      </c>
      <c r="F25" s="21">
        <v>68</v>
      </c>
      <c r="G25" s="21">
        <v>60</v>
      </c>
      <c r="H25" s="21">
        <v>48</v>
      </c>
      <c r="I25" s="21">
        <v>60</v>
      </c>
      <c r="J25" s="21">
        <v>58</v>
      </c>
      <c r="K25" s="21">
        <v>90</v>
      </c>
      <c r="L25" s="21">
        <v>95</v>
      </c>
      <c r="M25" s="21">
        <v>89</v>
      </c>
      <c r="N25" s="19">
        <f t="shared" si="0"/>
        <v>73.666666666666671</v>
      </c>
    </row>
    <row r="26" spans="1:14" s="14" customFormat="1" ht="20.100000000000001" customHeight="1">
      <c r="A26" s="20">
        <v>2019</v>
      </c>
      <c r="B26" s="21">
        <v>88</v>
      </c>
      <c r="C26" s="21">
        <v>76</v>
      </c>
      <c r="D26" s="21">
        <v>72</v>
      </c>
      <c r="E26" s="21">
        <v>84</v>
      </c>
      <c r="F26" s="21">
        <v>86</v>
      </c>
      <c r="G26" s="21">
        <v>56</v>
      </c>
      <c r="H26" s="21">
        <v>52</v>
      </c>
      <c r="I26" s="21">
        <v>50</v>
      </c>
      <c r="J26" s="21">
        <v>72</v>
      </c>
      <c r="K26" s="21">
        <v>82</v>
      </c>
      <c r="L26" s="21">
        <v>92</v>
      </c>
      <c r="M26" s="21">
        <v>92</v>
      </c>
      <c r="N26" s="19">
        <f t="shared" si="0"/>
        <v>75.166666666666671</v>
      </c>
    </row>
    <row r="27" spans="1:14" s="14" customFormat="1" ht="20.100000000000001" customHeight="1">
      <c r="A27" s="20">
        <v>2020</v>
      </c>
      <c r="B27" s="21">
        <v>83</v>
      </c>
      <c r="C27" s="21">
        <v>74</v>
      </c>
      <c r="D27" s="21">
        <v>75</v>
      </c>
      <c r="E27" s="21">
        <v>63</v>
      </c>
      <c r="F27" s="21">
        <v>65</v>
      </c>
      <c r="G27" s="21">
        <v>65</v>
      </c>
      <c r="H27" s="21">
        <v>50</v>
      </c>
      <c r="I27" s="21">
        <v>56</v>
      </c>
      <c r="J27" s="21">
        <v>67</v>
      </c>
      <c r="K27" s="21">
        <v>85</v>
      </c>
      <c r="L27" s="21">
        <v>97</v>
      </c>
      <c r="M27" s="21">
        <v>99</v>
      </c>
      <c r="N27" s="19">
        <f t="shared" si="0"/>
        <v>73.25</v>
      </c>
    </row>
  </sheetData>
  <mergeCells count="8">
    <mergeCell ref="A1:N1"/>
    <mergeCell ref="A2:N2"/>
    <mergeCell ref="P2:AA2"/>
    <mergeCell ref="A3:N3"/>
    <mergeCell ref="P3:AA3"/>
    <mergeCell ref="A4:N4"/>
    <mergeCell ref="D5:F5"/>
    <mergeCell ref="L5:N5"/>
  </mergeCells>
  <printOptions horizontalCentered="1" gridLines="1" gridLinesSet="0"/>
  <pageMargins left="0.19685039370078741" right="0.19685039370078741" top="1.0236220472440944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10:N2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2012-04-11T13:01:30Z</cp:lastPrinted>
  <dcterms:created xsi:type="dcterms:W3CDTF">2011-02-07T08:49:43Z</dcterms:created>
  <dcterms:modified xsi:type="dcterms:W3CDTF">2021-03-03T13:05:07Z</dcterms:modified>
</cp:coreProperties>
</file>